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<sst xmlns="http://schemas.openxmlformats.org/spreadsheetml/2006/main" count="418" uniqueCount="47">
  <si>
    <t>ID</t>
  </si>
  <si>
    <t>status</t>
  </si>
  <si>
    <t>onset</t>
  </si>
  <si>
    <t>case</t>
  </si>
  <si>
    <t>gender</t>
  </si>
  <si>
    <t>age</t>
  </si>
  <si>
    <t>occupation</t>
  </si>
  <si>
    <t>school</t>
  </si>
  <si>
    <t>S. bakery</t>
  </si>
  <si>
    <t>DQ</t>
  </si>
  <si>
    <t>S&amp;S</t>
  </si>
  <si>
    <t>restaur pastry</t>
  </si>
  <si>
    <t>Chi Chis</t>
  </si>
  <si>
    <t>Chinese Garden</t>
  </si>
  <si>
    <t>Green Tree</t>
  </si>
  <si>
    <t>Any pastry (bakery or restaurant)</t>
  </si>
  <si>
    <t>M</t>
  </si>
  <si>
    <t>student</t>
  </si>
  <si>
    <t>Sparta</t>
  </si>
  <si>
    <t>F</t>
  </si>
  <si>
    <t>pastor</t>
  </si>
  <si>
    <t>.</t>
  </si>
  <si>
    <t>carpenter</t>
  </si>
  <si>
    <t>construction</t>
  </si>
  <si>
    <t>grocer</t>
  </si>
  <si>
    <t>librarian</t>
  </si>
  <si>
    <t>laborer</t>
  </si>
  <si>
    <t>private</t>
  </si>
  <si>
    <t>sales</t>
  </si>
  <si>
    <t>teacher</t>
  </si>
  <si>
    <t>cashier</t>
  </si>
  <si>
    <t>cook</t>
  </si>
  <si>
    <t>mechanic</t>
  </si>
  <si>
    <t>college</t>
  </si>
  <si>
    <t>waitress</t>
  </si>
  <si>
    <t>writer</t>
  </si>
  <si>
    <t>pharmacy</t>
  </si>
  <si>
    <t>nurse</t>
  </si>
  <si>
    <t>Sparta bakery</t>
  </si>
  <si>
    <t>ChineseG</t>
  </si>
  <si>
    <t>Greentree</t>
  </si>
  <si>
    <t>any pastry</t>
  </si>
  <si>
    <t>healthy</t>
  </si>
  <si>
    <t>florist</t>
  </si>
  <si>
    <t>clerk</t>
  </si>
  <si>
    <t>electrician</t>
  </si>
  <si>
    <t>bartender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</si>
</sst>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4.28125" style="0" customWidth="1"/>
    <col min="2" max="2" width="8.28125" style="0" customWidth="1"/>
    <col min="3" max="3" width="9.8515625" style="7" customWidth="1"/>
    <col min="5" max="5" width="5.7109375" style="0" customWidth="1"/>
    <col min="6" max="6" width="10.28125" style="0" customWidth="1"/>
    <col min="8" max="8" width="11.140625" style="0" customWidth="1"/>
    <col min="9" max="9" width="5.140625" style="0" customWidth="1"/>
    <col min="10" max="10" width="6.7109375" style="0" customWidth="1"/>
    <col min="12" max="12" width="11.00390625" style="0" customWidth="1"/>
    <col min="13" max="13" width="12.00390625" style="0" customWidth="1"/>
    <col min="14" max="15" width="12.28125" style="0" customWidth="1"/>
  </cols>
  <sheetData>
    <row r="1" spans="1:15" s="1" customFormat="1" ht="48" customHeight="1">
      <c r="A1" s="1" t="s">
        <v>0</v>
      </c>
      <c r="B1" s="1" t="s">
        <v>1</v>
      </c>
      <c r="C1" s="6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2" t="s">
        <v>15</v>
      </c>
    </row>
    <row r="2" spans="1:15" ht="12.75">
      <c r="A2">
        <v>34</v>
      </c>
      <c r="B2" t="s">
        <v>3</v>
      </c>
      <c r="C2" s="7">
        <v>38122</v>
      </c>
      <c r="D2" t="s">
        <v>16</v>
      </c>
      <c r="E2">
        <v>5</v>
      </c>
      <c r="F2" t="s">
        <v>17</v>
      </c>
      <c r="G2" t="s">
        <v>18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</row>
    <row r="3" spans="1:15" ht="12.75">
      <c r="A3">
        <v>46</v>
      </c>
      <c r="B3" t="s">
        <v>3</v>
      </c>
      <c r="C3" s="7">
        <v>38122</v>
      </c>
      <c r="D3" t="s">
        <v>19</v>
      </c>
      <c r="E3">
        <v>14</v>
      </c>
      <c r="F3" t="s">
        <v>17</v>
      </c>
      <c r="G3" t="s">
        <v>18</v>
      </c>
      <c r="H3">
        <v>0</v>
      </c>
      <c r="I3">
        <v>0</v>
      </c>
      <c r="J3">
        <v>1</v>
      </c>
      <c r="K3">
        <v>1</v>
      </c>
      <c r="L3">
        <v>0</v>
      </c>
      <c r="M3">
        <v>1</v>
      </c>
      <c r="N3">
        <v>1</v>
      </c>
      <c r="O3">
        <f aca="true" t="shared" si="0" ref="O3:O66">IF(H3+K3&gt;0,1,0)</f>
        <v>1</v>
      </c>
    </row>
    <row r="4" spans="1:15" ht="12.75">
      <c r="A4">
        <v>24</v>
      </c>
      <c r="B4" t="s">
        <v>3</v>
      </c>
      <c r="C4" s="7">
        <v>38117</v>
      </c>
      <c r="D4" t="s">
        <v>19</v>
      </c>
      <c r="E4">
        <v>12</v>
      </c>
      <c r="F4" t="s">
        <v>17</v>
      </c>
      <c r="G4" t="s">
        <v>18</v>
      </c>
      <c r="H4">
        <v>0</v>
      </c>
      <c r="I4">
        <v>0</v>
      </c>
      <c r="J4">
        <v>1</v>
      </c>
      <c r="K4">
        <v>1</v>
      </c>
      <c r="L4">
        <v>1</v>
      </c>
      <c r="M4">
        <v>0</v>
      </c>
      <c r="N4">
        <v>0</v>
      </c>
      <c r="O4">
        <f t="shared" si="0"/>
        <v>1</v>
      </c>
    </row>
    <row r="5" spans="1:15" ht="12.75">
      <c r="A5">
        <v>25</v>
      </c>
      <c r="B5" t="s">
        <v>3</v>
      </c>
      <c r="C5" s="7">
        <v>38119</v>
      </c>
      <c r="D5" t="s">
        <v>16</v>
      </c>
      <c r="E5">
        <v>36</v>
      </c>
      <c r="F5" t="s">
        <v>20</v>
      </c>
      <c r="G5" t="s">
        <v>21</v>
      </c>
      <c r="H5">
        <v>0</v>
      </c>
      <c r="I5">
        <v>0</v>
      </c>
      <c r="J5">
        <v>1</v>
      </c>
      <c r="K5">
        <v>1</v>
      </c>
      <c r="L5">
        <v>0</v>
      </c>
      <c r="M5">
        <v>1</v>
      </c>
      <c r="N5">
        <v>1</v>
      </c>
      <c r="O5">
        <f t="shared" si="0"/>
        <v>1</v>
      </c>
    </row>
    <row r="6" spans="1:15" ht="12.75">
      <c r="A6">
        <v>27</v>
      </c>
      <c r="B6" t="s">
        <v>3</v>
      </c>
      <c r="C6" s="7">
        <v>38119</v>
      </c>
      <c r="D6" t="s">
        <v>16</v>
      </c>
      <c r="E6">
        <v>11</v>
      </c>
      <c r="F6" t="s">
        <v>17</v>
      </c>
      <c r="G6" t="s">
        <v>18</v>
      </c>
      <c r="H6">
        <v>0</v>
      </c>
      <c r="I6">
        <v>0</v>
      </c>
      <c r="J6">
        <v>1</v>
      </c>
      <c r="K6">
        <v>1</v>
      </c>
      <c r="L6">
        <v>1</v>
      </c>
      <c r="M6">
        <v>0</v>
      </c>
      <c r="N6">
        <v>0</v>
      </c>
      <c r="O6">
        <f t="shared" si="0"/>
        <v>1</v>
      </c>
    </row>
    <row r="7" spans="1:15" ht="12.75">
      <c r="A7">
        <v>57</v>
      </c>
      <c r="B7" t="s">
        <v>3</v>
      </c>
      <c r="C7" s="7">
        <v>38114</v>
      </c>
      <c r="D7" t="s">
        <v>16</v>
      </c>
      <c r="E7">
        <v>9</v>
      </c>
      <c r="F7" t="s">
        <v>17</v>
      </c>
      <c r="G7" t="s">
        <v>18</v>
      </c>
      <c r="H7">
        <v>0</v>
      </c>
      <c r="I7">
        <v>0</v>
      </c>
      <c r="J7">
        <v>1</v>
      </c>
      <c r="K7">
        <v>1</v>
      </c>
      <c r="L7">
        <v>0</v>
      </c>
      <c r="M7">
        <v>1</v>
      </c>
      <c r="N7">
        <v>0</v>
      </c>
      <c r="O7">
        <f t="shared" si="0"/>
        <v>1</v>
      </c>
    </row>
    <row r="8" spans="1:15" ht="12.75">
      <c r="A8">
        <v>5</v>
      </c>
      <c r="B8" t="s">
        <v>3</v>
      </c>
      <c r="C8" s="7">
        <v>38119</v>
      </c>
      <c r="D8" t="s">
        <v>16</v>
      </c>
      <c r="E8">
        <v>9</v>
      </c>
      <c r="F8" t="s">
        <v>17</v>
      </c>
      <c r="G8" t="s">
        <v>18</v>
      </c>
      <c r="H8">
        <v>0</v>
      </c>
      <c r="I8">
        <v>1</v>
      </c>
      <c r="J8">
        <v>1</v>
      </c>
      <c r="K8">
        <v>1</v>
      </c>
      <c r="L8">
        <v>0</v>
      </c>
      <c r="M8">
        <v>1</v>
      </c>
      <c r="N8">
        <v>1</v>
      </c>
      <c r="O8">
        <f t="shared" si="0"/>
        <v>1</v>
      </c>
    </row>
    <row r="9" spans="1:15" ht="12.75">
      <c r="A9">
        <v>8</v>
      </c>
      <c r="B9" t="s">
        <v>3</v>
      </c>
      <c r="C9" s="7">
        <v>38120</v>
      </c>
      <c r="D9" t="s">
        <v>16</v>
      </c>
      <c r="E9">
        <v>12</v>
      </c>
      <c r="F9" t="s">
        <v>17</v>
      </c>
      <c r="G9" t="s">
        <v>18</v>
      </c>
      <c r="H9">
        <v>0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f t="shared" si="0"/>
        <v>1</v>
      </c>
    </row>
    <row r="10" spans="1:15" ht="12.75">
      <c r="A10">
        <v>43</v>
      </c>
      <c r="B10" t="s">
        <v>3</v>
      </c>
      <c r="C10" s="7">
        <v>38119</v>
      </c>
      <c r="D10" t="s">
        <v>16</v>
      </c>
      <c r="E10">
        <v>33</v>
      </c>
      <c r="F10" t="s">
        <v>22</v>
      </c>
      <c r="G10" t="s">
        <v>21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f t="shared" si="0"/>
        <v>1</v>
      </c>
    </row>
    <row r="11" spans="1:15" ht="12.75">
      <c r="A11">
        <v>52</v>
      </c>
      <c r="B11" t="s">
        <v>3</v>
      </c>
      <c r="C11" s="7">
        <v>38114</v>
      </c>
      <c r="D11" t="s">
        <v>19</v>
      </c>
      <c r="E11">
        <v>15</v>
      </c>
      <c r="F11" t="s">
        <v>17</v>
      </c>
      <c r="G11" t="s">
        <v>18</v>
      </c>
      <c r="H11">
        <v>0</v>
      </c>
      <c r="I11">
        <v>1</v>
      </c>
      <c r="J11">
        <v>1</v>
      </c>
      <c r="K11">
        <v>1</v>
      </c>
      <c r="L11">
        <v>0</v>
      </c>
      <c r="M11">
        <v>0</v>
      </c>
      <c r="N11">
        <v>0</v>
      </c>
      <c r="O11">
        <f t="shared" si="0"/>
        <v>1</v>
      </c>
    </row>
    <row r="12" spans="1:15" ht="12.75">
      <c r="A12">
        <v>13</v>
      </c>
      <c r="B12" t="s">
        <v>3</v>
      </c>
      <c r="C12" s="7">
        <v>38122</v>
      </c>
      <c r="D12" t="s">
        <v>16</v>
      </c>
      <c r="E12">
        <v>28</v>
      </c>
      <c r="F12" t="s">
        <v>23</v>
      </c>
      <c r="G12" t="s">
        <v>21</v>
      </c>
      <c r="H12">
        <v>0</v>
      </c>
      <c r="I12">
        <v>1</v>
      </c>
      <c r="J12">
        <v>0</v>
      </c>
      <c r="K12">
        <v>1</v>
      </c>
      <c r="L12">
        <v>0</v>
      </c>
      <c r="M12">
        <v>1</v>
      </c>
      <c r="N12">
        <v>0</v>
      </c>
      <c r="O12">
        <f t="shared" si="0"/>
        <v>1</v>
      </c>
    </row>
    <row r="13" spans="1:15" ht="12.75">
      <c r="A13">
        <v>53</v>
      </c>
      <c r="B13" t="s">
        <v>3</v>
      </c>
      <c r="C13" s="7">
        <v>38117</v>
      </c>
      <c r="D13" t="s">
        <v>19</v>
      </c>
      <c r="E13">
        <v>12</v>
      </c>
      <c r="F13" t="s">
        <v>17</v>
      </c>
      <c r="G13" t="s">
        <v>18</v>
      </c>
      <c r="H13">
        <v>0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f t="shared" si="0"/>
        <v>1</v>
      </c>
    </row>
    <row r="14" spans="1:15" ht="12.75">
      <c r="A14">
        <v>9</v>
      </c>
      <c r="B14" t="s">
        <v>3</v>
      </c>
      <c r="C14" s="7">
        <v>38121</v>
      </c>
      <c r="D14" t="s">
        <v>19</v>
      </c>
      <c r="E14">
        <v>28</v>
      </c>
      <c r="F14" t="s">
        <v>24</v>
      </c>
      <c r="G14" t="s">
        <v>21</v>
      </c>
      <c r="H14">
        <v>0</v>
      </c>
      <c r="I14">
        <v>1</v>
      </c>
      <c r="J14">
        <v>1</v>
      </c>
      <c r="K14">
        <v>1</v>
      </c>
      <c r="L14">
        <v>0</v>
      </c>
      <c r="M14">
        <v>1</v>
      </c>
      <c r="N14">
        <v>0</v>
      </c>
      <c r="O14">
        <f t="shared" si="0"/>
        <v>1</v>
      </c>
    </row>
    <row r="15" spans="1:15" ht="12.75">
      <c r="A15">
        <v>39</v>
      </c>
      <c r="B15" t="s">
        <v>3</v>
      </c>
      <c r="C15" s="7">
        <v>38122</v>
      </c>
      <c r="D15" t="s">
        <v>16</v>
      </c>
      <c r="E15">
        <v>36</v>
      </c>
      <c r="F15" t="s">
        <v>25</v>
      </c>
      <c r="G15" t="s">
        <v>21</v>
      </c>
      <c r="H15">
        <v>1</v>
      </c>
      <c r="I15">
        <v>0</v>
      </c>
      <c r="J15">
        <v>1</v>
      </c>
      <c r="K15">
        <v>0</v>
      </c>
      <c r="L15">
        <v>0</v>
      </c>
      <c r="M15">
        <v>1</v>
      </c>
      <c r="N15">
        <v>0</v>
      </c>
      <c r="O15">
        <f t="shared" si="0"/>
        <v>1</v>
      </c>
    </row>
    <row r="16" spans="1:15" ht="12.75">
      <c r="A16">
        <v>16</v>
      </c>
      <c r="B16" t="s">
        <v>3</v>
      </c>
      <c r="C16" s="7">
        <v>38114</v>
      </c>
      <c r="D16" t="s">
        <v>16</v>
      </c>
      <c r="E16">
        <v>19</v>
      </c>
      <c r="F16" t="s">
        <v>26</v>
      </c>
      <c r="G16" t="s">
        <v>21</v>
      </c>
      <c r="H16">
        <v>1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f t="shared" si="0"/>
        <v>1</v>
      </c>
    </row>
    <row r="17" spans="1:15" ht="12.75">
      <c r="A17">
        <v>58</v>
      </c>
      <c r="B17" t="s">
        <v>3</v>
      </c>
      <c r="C17" s="7">
        <v>38111</v>
      </c>
      <c r="D17" t="s">
        <v>19</v>
      </c>
      <c r="E17">
        <v>11</v>
      </c>
      <c r="F17" t="s">
        <v>17</v>
      </c>
      <c r="G17" t="s">
        <v>27</v>
      </c>
      <c r="H17">
        <v>1</v>
      </c>
      <c r="I17">
        <v>0</v>
      </c>
      <c r="J17">
        <v>1</v>
      </c>
      <c r="K17">
        <v>0</v>
      </c>
      <c r="L17">
        <v>0</v>
      </c>
      <c r="M17">
        <v>0</v>
      </c>
      <c r="N17">
        <v>1</v>
      </c>
      <c r="O17">
        <f t="shared" si="0"/>
        <v>1</v>
      </c>
    </row>
    <row r="18" spans="1:15" ht="12.75">
      <c r="A18">
        <v>40</v>
      </c>
      <c r="B18" t="s">
        <v>3</v>
      </c>
      <c r="C18" s="7">
        <v>38122</v>
      </c>
      <c r="D18" t="s">
        <v>19</v>
      </c>
      <c r="E18">
        <v>37</v>
      </c>
      <c r="F18" t="s">
        <v>28</v>
      </c>
      <c r="G18" t="s">
        <v>21</v>
      </c>
      <c r="H18">
        <v>1</v>
      </c>
      <c r="I18">
        <v>0</v>
      </c>
      <c r="J18">
        <v>1</v>
      </c>
      <c r="K18">
        <v>0</v>
      </c>
      <c r="L18">
        <v>1</v>
      </c>
      <c r="M18">
        <v>1</v>
      </c>
      <c r="N18">
        <v>0</v>
      </c>
      <c r="O18">
        <f t="shared" si="0"/>
        <v>1</v>
      </c>
    </row>
    <row r="19" spans="1:15" ht="12.75">
      <c r="A19">
        <v>19</v>
      </c>
      <c r="B19" t="s">
        <v>3</v>
      </c>
      <c r="C19" s="7">
        <v>38109</v>
      </c>
      <c r="D19" t="s">
        <v>19</v>
      </c>
      <c r="E19">
        <v>35</v>
      </c>
      <c r="F19" t="s">
        <v>29</v>
      </c>
      <c r="G19" t="s">
        <v>21</v>
      </c>
      <c r="H19">
        <v>1</v>
      </c>
      <c r="I19">
        <v>0</v>
      </c>
      <c r="J19">
        <v>1</v>
      </c>
      <c r="K19">
        <v>1</v>
      </c>
      <c r="L19">
        <v>1</v>
      </c>
      <c r="M19">
        <v>0</v>
      </c>
      <c r="N19">
        <v>0</v>
      </c>
      <c r="O19">
        <f t="shared" si="0"/>
        <v>1</v>
      </c>
    </row>
    <row r="20" spans="1:15" ht="12.75">
      <c r="A20">
        <v>4</v>
      </c>
      <c r="B20" t="s">
        <v>3</v>
      </c>
      <c r="C20" s="7">
        <v>38118</v>
      </c>
      <c r="D20" t="s">
        <v>16</v>
      </c>
      <c r="E20">
        <v>34</v>
      </c>
      <c r="F20" t="s">
        <v>30</v>
      </c>
      <c r="G20" t="s">
        <v>21</v>
      </c>
      <c r="H20">
        <v>1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f t="shared" si="0"/>
        <v>1</v>
      </c>
    </row>
    <row r="21" spans="1:15" ht="12.75">
      <c r="A21">
        <v>32</v>
      </c>
      <c r="B21" t="s">
        <v>3</v>
      </c>
      <c r="C21" s="7">
        <v>38121</v>
      </c>
      <c r="D21" t="s">
        <v>16</v>
      </c>
      <c r="E21">
        <v>18</v>
      </c>
      <c r="F21" t="s">
        <v>31</v>
      </c>
      <c r="G21" t="s">
        <v>21</v>
      </c>
      <c r="H21">
        <v>1</v>
      </c>
      <c r="I21">
        <v>0</v>
      </c>
      <c r="J21">
        <v>1</v>
      </c>
      <c r="K21">
        <v>1</v>
      </c>
      <c r="L21">
        <v>1</v>
      </c>
      <c r="M21">
        <v>1</v>
      </c>
      <c r="N21">
        <v>0</v>
      </c>
      <c r="O21">
        <f t="shared" si="0"/>
        <v>1</v>
      </c>
    </row>
    <row r="22" spans="1:15" ht="12.75">
      <c r="A22">
        <v>44</v>
      </c>
      <c r="B22" t="s">
        <v>3</v>
      </c>
      <c r="C22" s="7">
        <v>38119</v>
      </c>
      <c r="D22" t="s">
        <v>19</v>
      </c>
      <c r="E22">
        <v>7</v>
      </c>
      <c r="F22" t="s">
        <v>17</v>
      </c>
      <c r="G22" t="s">
        <v>18</v>
      </c>
      <c r="H22">
        <v>1</v>
      </c>
      <c r="I22">
        <v>0</v>
      </c>
      <c r="J22">
        <v>0</v>
      </c>
      <c r="K22">
        <v>1</v>
      </c>
      <c r="L22">
        <v>0</v>
      </c>
      <c r="M22">
        <v>0</v>
      </c>
      <c r="N22">
        <v>1</v>
      </c>
      <c r="O22">
        <f t="shared" si="0"/>
        <v>1</v>
      </c>
    </row>
    <row r="23" spans="1:15" ht="12.75">
      <c r="A23">
        <v>47</v>
      </c>
      <c r="B23" t="s">
        <v>3</v>
      </c>
      <c r="C23" s="7">
        <v>38121</v>
      </c>
      <c r="D23" t="s">
        <v>16</v>
      </c>
      <c r="E23">
        <v>39</v>
      </c>
      <c r="F23" t="s">
        <v>28</v>
      </c>
      <c r="G23" t="s">
        <v>21</v>
      </c>
      <c r="H23">
        <v>1</v>
      </c>
      <c r="I23">
        <v>0</v>
      </c>
      <c r="J23">
        <v>1</v>
      </c>
      <c r="K23">
        <v>1</v>
      </c>
      <c r="L23">
        <v>0</v>
      </c>
      <c r="M23">
        <v>0</v>
      </c>
      <c r="N23">
        <v>0</v>
      </c>
      <c r="O23">
        <f t="shared" si="0"/>
        <v>1</v>
      </c>
    </row>
    <row r="24" spans="1:15" ht="12.75">
      <c r="A24">
        <v>1</v>
      </c>
      <c r="B24" t="s">
        <v>3</v>
      </c>
      <c r="C24" s="7">
        <v>38105</v>
      </c>
      <c r="D24" t="s">
        <v>16</v>
      </c>
      <c r="E24">
        <v>44</v>
      </c>
      <c r="F24" t="s">
        <v>32</v>
      </c>
      <c r="G24" t="s">
        <v>21</v>
      </c>
      <c r="H24">
        <v>1</v>
      </c>
      <c r="I24">
        <v>0</v>
      </c>
      <c r="J24">
        <v>1</v>
      </c>
      <c r="K24">
        <v>0</v>
      </c>
      <c r="L24">
        <v>0</v>
      </c>
      <c r="M24">
        <v>1</v>
      </c>
      <c r="N24">
        <v>0</v>
      </c>
      <c r="O24">
        <f t="shared" si="0"/>
        <v>1</v>
      </c>
    </row>
    <row r="25" spans="1:15" ht="12.75">
      <c r="A25">
        <v>38</v>
      </c>
      <c r="B25" t="s">
        <v>3</v>
      </c>
      <c r="C25" s="7">
        <v>38123</v>
      </c>
      <c r="D25" t="s">
        <v>19</v>
      </c>
      <c r="E25">
        <v>21</v>
      </c>
      <c r="F25" t="s">
        <v>17</v>
      </c>
      <c r="G25" t="s">
        <v>33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f t="shared" si="0"/>
        <v>1</v>
      </c>
    </row>
    <row r="26" spans="1:15" ht="12.75">
      <c r="A26">
        <v>36</v>
      </c>
      <c r="B26" t="s">
        <v>3</v>
      </c>
      <c r="C26" s="7">
        <v>38126</v>
      </c>
      <c r="D26" t="s">
        <v>16</v>
      </c>
      <c r="E26">
        <v>9</v>
      </c>
      <c r="F26" t="s">
        <v>17</v>
      </c>
      <c r="G26" t="s">
        <v>18</v>
      </c>
      <c r="H26">
        <v>1</v>
      </c>
      <c r="I26">
        <v>0</v>
      </c>
      <c r="J26">
        <v>1</v>
      </c>
      <c r="K26">
        <v>0</v>
      </c>
      <c r="L26">
        <v>1</v>
      </c>
      <c r="M26">
        <v>0</v>
      </c>
      <c r="N26">
        <v>1</v>
      </c>
      <c r="O26">
        <f t="shared" si="0"/>
        <v>1</v>
      </c>
    </row>
    <row r="27" spans="1:15" ht="12.75">
      <c r="A27">
        <v>10</v>
      </c>
      <c r="B27" t="s">
        <v>3</v>
      </c>
      <c r="C27" s="7">
        <v>38121</v>
      </c>
      <c r="D27" t="s">
        <v>19</v>
      </c>
      <c r="E27">
        <v>19</v>
      </c>
      <c r="F27" t="s">
        <v>28</v>
      </c>
      <c r="G27" t="s">
        <v>21</v>
      </c>
      <c r="H27">
        <v>1</v>
      </c>
      <c r="I27">
        <v>0</v>
      </c>
      <c r="J27">
        <v>1</v>
      </c>
      <c r="K27">
        <v>0</v>
      </c>
      <c r="L27">
        <v>0</v>
      </c>
      <c r="M27">
        <v>1</v>
      </c>
      <c r="N27">
        <v>0</v>
      </c>
      <c r="O27">
        <f t="shared" si="0"/>
        <v>1</v>
      </c>
    </row>
    <row r="28" spans="1:15" ht="12.75">
      <c r="A28">
        <v>35</v>
      </c>
      <c r="B28" t="s">
        <v>3</v>
      </c>
      <c r="C28" s="7">
        <v>38127</v>
      </c>
      <c r="D28" t="s">
        <v>19</v>
      </c>
      <c r="E28">
        <v>12</v>
      </c>
      <c r="F28" t="s">
        <v>17</v>
      </c>
      <c r="G28" t="s">
        <v>27</v>
      </c>
      <c r="H28">
        <v>1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f t="shared" si="0"/>
        <v>1</v>
      </c>
    </row>
    <row r="29" spans="1:15" ht="12.75">
      <c r="A29">
        <v>30</v>
      </c>
      <c r="B29" t="s">
        <v>3</v>
      </c>
      <c r="C29" s="7">
        <v>38121</v>
      </c>
      <c r="D29" t="s">
        <v>19</v>
      </c>
      <c r="E29">
        <v>12</v>
      </c>
      <c r="F29" t="s">
        <v>17</v>
      </c>
      <c r="G29" t="s">
        <v>18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f t="shared" si="0"/>
        <v>1</v>
      </c>
    </row>
    <row r="30" spans="1:15" ht="12.75">
      <c r="A30">
        <v>14</v>
      </c>
      <c r="B30" t="s">
        <v>3</v>
      </c>
      <c r="C30" s="7">
        <v>38123</v>
      </c>
      <c r="D30" t="s">
        <v>19</v>
      </c>
      <c r="E30">
        <v>23</v>
      </c>
      <c r="F30" t="s">
        <v>28</v>
      </c>
      <c r="G30" t="s">
        <v>21</v>
      </c>
      <c r="H30">
        <v>1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f t="shared" si="0"/>
        <v>1</v>
      </c>
    </row>
    <row r="31" spans="1:15" ht="12.75">
      <c r="A31">
        <v>21</v>
      </c>
      <c r="B31" t="s">
        <v>3</v>
      </c>
      <c r="C31" s="7">
        <v>38114</v>
      </c>
      <c r="D31" t="s">
        <v>19</v>
      </c>
      <c r="E31">
        <v>22</v>
      </c>
      <c r="F31" t="s">
        <v>34</v>
      </c>
      <c r="G31" t="s">
        <v>21</v>
      </c>
      <c r="H31">
        <v>1</v>
      </c>
      <c r="I31">
        <v>0</v>
      </c>
      <c r="J31">
        <v>1</v>
      </c>
      <c r="K31">
        <v>0</v>
      </c>
      <c r="L31">
        <v>0</v>
      </c>
      <c r="M31">
        <v>1</v>
      </c>
      <c r="N31">
        <v>0</v>
      </c>
      <c r="O31">
        <f t="shared" si="0"/>
        <v>1</v>
      </c>
    </row>
    <row r="32" spans="1:15" ht="12.75">
      <c r="A32">
        <v>18</v>
      </c>
      <c r="B32" t="s">
        <v>3</v>
      </c>
      <c r="C32" s="7">
        <v>38107</v>
      </c>
      <c r="D32" t="s">
        <v>16</v>
      </c>
      <c r="E32">
        <v>13</v>
      </c>
      <c r="F32" t="s">
        <v>17</v>
      </c>
      <c r="G32" t="s">
        <v>27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f t="shared" si="0"/>
        <v>1</v>
      </c>
    </row>
    <row r="33" spans="1:15" ht="12.75">
      <c r="A33">
        <v>49</v>
      </c>
      <c r="B33" t="s">
        <v>3</v>
      </c>
      <c r="C33" s="7">
        <v>38117</v>
      </c>
      <c r="D33" t="s">
        <v>19</v>
      </c>
      <c r="E33">
        <v>44</v>
      </c>
      <c r="F33" t="s">
        <v>29</v>
      </c>
      <c r="G33" t="s">
        <v>21</v>
      </c>
      <c r="H33">
        <v>1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f t="shared" si="0"/>
        <v>1</v>
      </c>
    </row>
    <row r="34" spans="1:15" ht="12.75">
      <c r="A34">
        <v>54</v>
      </c>
      <c r="B34" t="s">
        <v>3</v>
      </c>
      <c r="C34" s="7">
        <v>38115</v>
      </c>
      <c r="D34" t="s">
        <v>16</v>
      </c>
      <c r="E34">
        <v>37</v>
      </c>
      <c r="F34" t="s">
        <v>29</v>
      </c>
      <c r="G34" t="s">
        <v>21</v>
      </c>
      <c r="H34">
        <v>1</v>
      </c>
      <c r="I34">
        <v>0</v>
      </c>
      <c r="J34">
        <v>1</v>
      </c>
      <c r="K34">
        <v>0</v>
      </c>
      <c r="L34">
        <v>1</v>
      </c>
      <c r="M34">
        <v>1</v>
      </c>
      <c r="N34">
        <v>0</v>
      </c>
      <c r="O34">
        <f t="shared" si="0"/>
        <v>1</v>
      </c>
    </row>
    <row r="35" spans="1:15" ht="12.75">
      <c r="A35">
        <v>17</v>
      </c>
      <c r="B35" t="s">
        <v>3</v>
      </c>
      <c r="C35" s="7">
        <v>38119</v>
      </c>
      <c r="D35" t="s">
        <v>19</v>
      </c>
      <c r="E35">
        <v>11</v>
      </c>
      <c r="F35" t="s">
        <v>17</v>
      </c>
      <c r="G35" t="s">
        <v>18</v>
      </c>
      <c r="H35">
        <v>1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f t="shared" si="0"/>
        <v>1</v>
      </c>
    </row>
    <row r="36" spans="1:15" ht="12.75">
      <c r="A36">
        <v>42</v>
      </c>
      <c r="B36" t="s">
        <v>3</v>
      </c>
      <c r="C36" s="7">
        <v>38119</v>
      </c>
      <c r="D36" t="s">
        <v>19</v>
      </c>
      <c r="E36">
        <v>22</v>
      </c>
      <c r="F36" t="s">
        <v>30</v>
      </c>
      <c r="G36" t="s">
        <v>21</v>
      </c>
      <c r="H36">
        <v>1</v>
      </c>
      <c r="I36">
        <v>0</v>
      </c>
      <c r="J36">
        <v>1</v>
      </c>
      <c r="K36">
        <v>1</v>
      </c>
      <c r="L36">
        <v>0</v>
      </c>
      <c r="M36">
        <v>0</v>
      </c>
      <c r="N36">
        <v>1</v>
      </c>
      <c r="O36">
        <f t="shared" si="0"/>
        <v>1</v>
      </c>
    </row>
    <row r="37" spans="1:15" ht="12.75">
      <c r="A37">
        <v>37</v>
      </c>
      <c r="B37" t="s">
        <v>3</v>
      </c>
      <c r="C37" s="7">
        <v>38124</v>
      </c>
      <c r="D37" t="s">
        <v>19</v>
      </c>
      <c r="E37">
        <v>9</v>
      </c>
      <c r="F37" t="s">
        <v>17</v>
      </c>
      <c r="G37" t="s">
        <v>18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f t="shared" si="0"/>
        <v>1</v>
      </c>
    </row>
    <row r="38" spans="1:15" ht="12.75">
      <c r="A38">
        <v>55</v>
      </c>
      <c r="B38" t="s">
        <v>3</v>
      </c>
      <c r="C38" s="7">
        <v>38112</v>
      </c>
      <c r="D38" t="s">
        <v>16</v>
      </c>
      <c r="E38">
        <v>10</v>
      </c>
      <c r="F38" t="s">
        <v>17</v>
      </c>
      <c r="G38" t="s">
        <v>18</v>
      </c>
      <c r="H38">
        <v>1</v>
      </c>
      <c r="I38">
        <v>1</v>
      </c>
      <c r="J38">
        <v>1</v>
      </c>
      <c r="K38">
        <v>0</v>
      </c>
      <c r="L38">
        <v>1</v>
      </c>
      <c r="M38">
        <v>0</v>
      </c>
      <c r="N38">
        <v>0</v>
      </c>
      <c r="O38">
        <f t="shared" si="0"/>
        <v>1</v>
      </c>
    </row>
    <row r="39" spans="1:15" ht="12.75">
      <c r="A39">
        <v>45</v>
      </c>
      <c r="B39" t="s">
        <v>3</v>
      </c>
      <c r="C39" s="7">
        <v>38119</v>
      </c>
      <c r="D39" t="s">
        <v>16</v>
      </c>
      <c r="E39">
        <v>8</v>
      </c>
      <c r="F39" t="s">
        <v>17</v>
      </c>
      <c r="G39" t="s">
        <v>18</v>
      </c>
      <c r="H39">
        <v>1</v>
      </c>
      <c r="I39">
        <v>1</v>
      </c>
      <c r="J39">
        <v>1</v>
      </c>
      <c r="K39">
        <v>1</v>
      </c>
      <c r="L39">
        <v>0</v>
      </c>
      <c r="M39">
        <v>0</v>
      </c>
      <c r="N39">
        <v>0</v>
      </c>
      <c r="O39">
        <f t="shared" si="0"/>
        <v>1</v>
      </c>
    </row>
    <row r="40" spans="1:15" ht="12.75">
      <c r="A40">
        <v>2</v>
      </c>
      <c r="B40" t="s">
        <v>3</v>
      </c>
      <c r="C40" s="7">
        <v>38112</v>
      </c>
      <c r="D40" t="s">
        <v>19</v>
      </c>
      <c r="E40">
        <v>9</v>
      </c>
      <c r="F40" t="s">
        <v>17</v>
      </c>
      <c r="G40" t="s">
        <v>18</v>
      </c>
      <c r="H40">
        <v>1</v>
      </c>
      <c r="I40">
        <v>1</v>
      </c>
      <c r="J40">
        <v>1</v>
      </c>
      <c r="K40">
        <v>1</v>
      </c>
      <c r="L40">
        <v>0</v>
      </c>
      <c r="M40">
        <v>0</v>
      </c>
      <c r="N40">
        <v>0</v>
      </c>
      <c r="O40">
        <f t="shared" si="0"/>
        <v>1</v>
      </c>
    </row>
    <row r="41" spans="1:15" ht="12.75">
      <c r="A41">
        <v>22</v>
      </c>
      <c r="B41" t="s">
        <v>3</v>
      </c>
      <c r="C41" s="7">
        <v>38112</v>
      </c>
      <c r="D41" t="s">
        <v>19</v>
      </c>
      <c r="E41">
        <v>44</v>
      </c>
      <c r="F41" t="s">
        <v>34</v>
      </c>
      <c r="G41" t="s">
        <v>21</v>
      </c>
      <c r="H41">
        <v>1</v>
      </c>
      <c r="I41">
        <v>1</v>
      </c>
      <c r="J41">
        <v>1</v>
      </c>
      <c r="K41">
        <v>1</v>
      </c>
      <c r="L41">
        <v>0</v>
      </c>
      <c r="M41">
        <v>1</v>
      </c>
      <c r="N41">
        <v>0</v>
      </c>
      <c r="O41">
        <f t="shared" si="0"/>
        <v>1</v>
      </c>
    </row>
    <row r="42" spans="1:15" ht="12.75">
      <c r="A42">
        <v>7</v>
      </c>
      <c r="B42" t="s">
        <v>3</v>
      </c>
      <c r="C42" s="7">
        <v>38119</v>
      </c>
      <c r="D42" t="s">
        <v>19</v>
      </c>
      <c r="E42">
        <v>8</v>
      </c>
      <c r="F42" t="s">
        <v>17</v>
      </c>
      <c r="G42" t="s">
        <v>18</v>
      </c>
      <c r="H42">
        <v>1</v>
      </c>
      <c r="I42">
        <v>1</v>
      </c>
      <c r="J42">
        <v>0</v>
      </c>
      <c r="K42">
        <v>0</v>
      </c>
      <c r="L42">
        <v>1</v>
      </c>
      <c r="M42">
        <v>0</v>
      </c>
      <c r="N42">
        <v>1</v>
      </c>
      <c r="O42">
        <f t="shared" si="0"/>
        <v>1</v>
      </c>
    </row>
    <row r="43" spans="1:15" ht="12.75">
      <c r="A43">
        <v>48</v>
      </c>
      <c r="B43" t="s">
        <v>3</v>
      </c>
      <c r="C43" s="7">
        <v>38120</v>
      </c>
      <c r="D43" t="s">
        <v>19</v>
      </c>
      <c r="E43">
        <v>33</v>
      </c>
      <c r="F43" t="s">
        <v>28</v>
      </c>
      <c r="G43" t="s">
        <v>21</v>
      </c>
      <c r="H43">
        <v>1</v>
      </c>
      <c r="I43">
        <v>1</v>
      </c>
      <c r="J43">
        <v>1</v>
      </c>
      <c r="K43">
        <v>0</v>
      </c>
      <c r="L43">
        <v>0</v>
      </c>
      <c r="M43">
        <v>1</v>
      </c>
      <c r="N43">
        <v>0</v>
      </c>
      <c r="O43">
        <f t="shared" si="0"/>
        <v>1</v>
      </c>
    </row>
    <row r="44" spans="1:15" ht="12.75">
      <c r="A44">
        <v>28</v>
      </c>
      <c r="B44" t="s">
        <v>3</v>
      </c>
      <c r="C44" s="7">
        <v>38119</v>
      </c>
      <c r="D44" t="s">
        <v>16</v>
      </c>
      <c r="E44">
        <v>10</v>
      </c>
      <c r="F44" t="s">
        <v>17</v>
      </c>
      <c r="G44" t="s">
        <v>18</v>
      </c>
      <c r="H44">
        <v>1</v>
      </c>
      <c r="I44">
        <v>1</v>
      </c>
      <c r="J44">
        <v>1</v>
      </c>
      <c r="K44">
        <v>0</v>
      </c>
      <c r="L44">
        <v>0</v>
      </c>
      <c r="M44">
        <v>0</v>
      </c>
      <c r="N44">
        <v>0</v>
      </c>
      <c r="O44">
        <f t="shared" si="0"/>
        <v>1</v>
      </c>
    </row>
    <row r="45" spans="1:15" ht="12.75">
      <c r="A45">
        <v>33</v>
      </c>
      <c r="B45" t="s">
        <v>3</v>
      </c>
      <c r="C45" s="7">
        <v>38122</v>
      </c>
      <c r="D45" t="s">
        <v>19</v>
      </c>
      <c r="E45">
        <v>10</v>
      </c>
      <c r="F45" t="s">
        <v>17</v>
      </c>
      <c r="G45" t="s">
        <v>18</v>
      </c>
      <c r="H45">
        <v>1</v>
      </c>
      <c r="I45">
        <v>1</v>
      </c>
      <c r="J45">
        <v>1</v>
      </c>
      <c r="K45">
        <v>0</v>
      </c>
      <c r="L45">
        <v>0</v>
      </c>
      <c r="M45">
        <v>0</v>
      </c>
      <c r="N45">
        <v>1</v>
      </c>
      <c r="O45">
        <f t="shared" si="0"/>
        <v>1</v>
      </c>
    </row>
    <row r="46" spans="1:15" ht="12.75">
      <c r="A46">
        <v>50</v>
      </c>
      <c r="B46" t="s">
        <v>3</v>
      </c>
      <c r="C46" s="7">
        <v>38117</v>
      </c>
      <c r="D46" t="s">
        <v>16</v>
      </c>
      <c r="E46">
        <v>50</v>
      </c>
      <c r="F46" t="s">
        <v>35</v>
      </c>
      <c r="G46" t="s">
        <v>21</v>
      </c>
      <c r="H46">
        <v>1</v>
      </c>
      <c r="I46">
        <v>1</v>
      </c>
      <c r="J46">
        <v>0</v>
      </c>
      <c r="K46">
        <v>1</v>
      </c>
      <c r="L46">
        <v>0</v>
      </c>
      <c r="M46">
        <v>0</v>
      </c>
      <c r="N46">
        <v>0</v>
      </c>
      <c r="O46">
        <f t="shared" si="0"/>
        <v>1</v>
      </c>
    </row>
    <row r="47" spans="1:15" ht="12.75">
      <c r="A47">
        <v>15</v>
      </c>
      <c r="B47" t="s">
        <v>3</v>
      </c>
      <c r="C47" s="7">
        <v>38123</v>
      </c>
      <c r="D47" t="s">
        <v>16</v>
      </c>
      <c r="E47">
        <v>22</v>
      </c>
      <c r="F47" t="s">
        <v>28</v>
      </c>
      <c r="G47" t="s">
        <v>21</v>
      </c>
      <c r="H47">
        <v>1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f t="shared" si="0"/>
        <v>1</v>
      </c>
    </row>
    <row r="48" spans="1:15" ht="12.75">
      <c r="A48">
        <v>26</v>
      </c>
      <c r="B48" t="s">
        <v>3</v>
      </c>
      <c r="C48" s="7">
        <v>38119</v>
      </c>
      <c r="D48" t="s">
        <v>19</v>
      </c>
      <c r="E48">
        <v>22</v>
      </c>
      <c r="F48" t="s">
        <v>34</v>
      </c>
      <c r="G48" t="s">
        <v>21</v>
      </c>
      <c r="H48">
        <v>1</v>
      </c>
      <c r="I48">
        <v>1</v>
      </c>
      <c r="J48">
        <v>1</v>
      </c>
      <c r="K48">
        <v>0</v>
      </c>
      <c r="L48">
        <v>0</v>
      </c>
      <c r="M48">
        <v>1</v>
      </c>
      <c r="N48">
        <v>1</v>
      </c>
      <c r="O48">
        <f t="shared" si="0"/>
        <v>1</v>
      </c>
    </row>
    <row r="49" spans="1:15" ht="12.75">
      <c r="A49">
        <v>23</v>
      </c>
      <c r="B49" t="s">
        <v>3</v>
      </c>
      <c r="C49" s="7">
        <v>38115</v>
      </c>
      <c r="D49" t="s">
        <v>19</v>
      </c>
      <c r="E49">
        <v>27</v>
      </c>
      <c r="F49" t="s">
        <v>36</v>
      </c>
      <c r="G49" t="s">
        <v>21</v>
      </c>
      <c r="H49">
        <v>1</v>
      </c>
      <c r="I49">
        <v>1</v>
      </c>
      <c r="J49">
        <v>1</v>
      </c>
      <c r="K49">
        <v>0</v>
      </c>
      <c r="L49">
        <v>1</v>
      </c>
      <c r="M49">
        <v>0</v>
      </c>
      <c r="N49">
        <v>0</v>
      </c>
      <c r="O49">
        <f t="shared" si="0"/>
        <v>1</v>
      </c>
    </row>
    <row r="50" spans="1:21" ht="12.75">
      <c r="A50">
        <v>20</v>
      </c>
      <c r="B50" t="s">
        <v>3</v>
      </c>
      <c r="C50" s="7">
        <v>38109</v>
      </c>
      <c r="D50" t="s">
        <v>16</v>
      </c>
      <c r="E50">
        <v>27</v>
      </c>
      <c r="F50" t="s">
        <v>30</v>
      </c>
      <c r="G50" t="s">
        <v>21</v>
      </c>
      <c r="H50">
        <v>1</v>
      </c>
      <c r="I50">
        <v>1</v>
      </c>
      <c r="J50">
        <v>1</v>
      </c>
      <c r="K50">
        <v>0</v>
      </c>
      <c r="L50">
        <v>0</v>
      </c>
      <c r="M50">
        <v>1</v>
      </c>
      <c r="N50">
        <v>0</v>
      </c>
      <c r="O50">
        <f t="shared" si="0"/>
        <v>1</v>
      </c>
      <c r="U50" s="3"/>
    </row>
    <row r="51" spans="1:15" ht="12.75">
      <c r="A51">
        <v>29</v>
      </c>
      <c r="B51" t="s">
        <v>3</v>
      </c>
      <c r="C51" s="7">
        <v>38121</v>
      </c>
      <c r="D51" t="s">
        <v>19</v>
      </c>
      <c r="E51">
        <v>17</v>
      </c>
      <c r="F51" t="s">
        <v>17</v>
      </c>
      <c r="G51" t="s">
        <v>18</v>
      </c>
      <c r="H51">
        <v>1</v>
      </c>
      <c r="I51">
        <v>1</v>
      </c>
      <c r="J51">
        <v>0</v>
      </c>
      <c r="K51">
        <v>0</v>
      </c>
      <c r="L51">
        <v>0</v>
      </c>
      <c r="M51">
        <v>0</v>
      </c>
      <c r="N51">
        <v>1</v>
      </c>
      <c r="O51">
        <f t="shared" si="0"/>
        <v>1</v>
      </c>
    </row>
    <row r="52" spans="1:15" ht="12.75">
      <c r="A52">
        <v>11</v>
      </c>
      <c r="B52" t="s">
        <v>3</v>
      </c>
      <c r="C52" s="7">
        <v>38122</v>
      </c>
      <c r="D52" t="s">
        <v>16</v>
      </c>
      <c r="E52">
        <v>8</v>
      </c>
      <c r="F52" t="s">
        <v>17</v>
      </c>
      <c r="G52" t="s">
        <v>18</v>
      </c>
      <c r="H52">
        <v>1</v>
      </c>
      <c r="I52">
        <v>1</v>
      </c>
      <c r="J52">
        <v>1</v>
      </c>
      <c r="K52">
        <v>0</v>
      </c>
      <c r="L52">
        <v>0</v>
      </c>
      <c r="M52">
        <v>0</v>
      </c>
      <c r="N52">
        <v>0</v>
      </c>
      <c r="O52">
        <f t="shared" si="0"/>
        <v>1</v>
      </c>
    </row>
    <row r="53" spans="1:15" ht="12.75">
      <c r="A53">
        <v>41</v>
      </c>
      <c r="B53" t="s">
        <v>3</v>
      </c>
      <c r="C53" s="7">
        <v>38121</v>
      </c>
      <c r="D53" t="s">
        <v>19</v>
      </c>
      <c r="E53">
        <v>25</v>
      </c>
      <c r="F53" t="s">
        <v>34</v>
      </c>
      <c r="G53" t="s">
        <v>21</v>
      </c>
      <c r="H53">
        <v>1</v>
      </c>
      <c r="I53">
        <v>1</v>
      </c>
      <c r="J53">
        <v>1</v>
      </c>
      <c r="K53">
        <v>0</v>
      </c>
      <c r="L53">
        <v>0</v>
      </c>
      <c r="M53">
        <v>1</v>
      </c>
      <c r="N53">
        <v>0</v>
      </c>
      <c r="O53">
        <f t="shared" si="0"/>
        <v>1</v>
      </c>
    </row>
    <row r="54" spans="1:15" ht="12.75">
      <c r="A54">
        <v>3</v>
      </c>
      <c r="B54" t="s">
        <v>3</v>
      </c>
      <c r="C54" s="7">
        <v>38116</v>
      </c>
      <c r="D54" t="s">
        <v>19</v>
      </c>
      <c r="E54">
        <v>21</v>
      </c>
      <c r="F54" t="s">
        <v>17</v>
      </c>
      <c r="G54" t="s">
        <v>33</v>
      </c>
      <c r="H54">
        <v>1</v>
      </c>
      <c r="I54">
        <v>1</v>
      </c>
      <c r="J54">
        <v>1</v>
      </c>
      <c r="K54">
        <v>0</v>
      </c>
      <c r="L54">
        <v>0</v>
      </c>
      <c r="M54">
        <v>0</v>
      </c>
      <c r="N54">
        <v>0</v>
      </c>
      <c r="O54">
        <f t="shared" si="0"/>
        <v>1</v>
      </c>
    </row>
    <row r="55" spans="1:21" ht="12.75">
      <c r="A55">
        <v>56</v>
      </c>
      <c r="B55" t="s">
        <v>3</v>
      </c>
      <c r="C55" s="7">
        <v>38114</v>
      </c>
      <c r="D55" t="s">
        <v>19</v>
      </c>
      <c r="E55">
        <v>8</v>
      </c>
      <c r="F55" t="s">
        <v>17</v>
      </c>
      <c r="G55" t="s">
        <v>18</v>
      </c>
      <c r="H55">
        <v>1</v>
      </c>
      <c r="I55">
        <v>1</v>
      </c>
      <c r="J55">
        <v>1</v>
      </c>
      <c r="K55">
        <v>1</v>
      </c>
      <c r="L55">
        <v>1</v>
      </c>
      <c r="M55">
        <v>0</v>
      </c>
      <c r="N55">
        <v>1</v>
      </c>
      <c r="O55">
        <f t="shared" si="0"/>
        <v>1</v>
      </c>
      <c r="U55" s="3"/>
    </row>
    <row r="56" spans="1:15" ht="12.75">
      <c r="A56">
        <v>51</v>
      </c>
      <c r="B56" t="s">
        <v>3</v>
      </c>
      <c r="C56" s="7">
        <v>38118</v>
      </c>
      <c r="D56" t="s">
        <v>16</v>
      </c>
      <c r="E56">
        <v>35</v>
      </c>
      <c r="F56" t="s">
        <v>37</v>
      </c>
      <c r="G56" t="s">
        <v>21</v>
      </c>
      <c r="H56">
        <v>1</v>
      </c>
      <c r="I56">
        <v>1</v>
      </c>
      <c r="J56">
        <v>1</v>
      </c>
      <c r="K56">
        <v>1</v>
      </c>
      <c r="L56">
        <v>0</v>
      </c>
      <c r="M56">
        <v>0</v>
      </c>
      <c r="N56">
        <v>0</v>
      </c>
      <c r="O56">
        <f t="shared" si="0"/>
        <v>1</v>
      </c>
    </row>
    <row r="57" spans="1:15" ht="12.75">
      <c r="A57">
        <v>12</v>
      </c>
      <c r="B57" t="s">
        <v>3</v>
      </c>
      <c r="C57" s="7">
        <v>38122</v>
      </c>
      <c r="D57" t="s">
        <v>16</v>
      </c>
      <c r="E57">
        <v>15</v>
      </c>
      <c r="F57" t="s">
        <v>17</v>
      </c>
      <c r="G57" t="s">
        <v>18</v>
      </c>
      <c r="H57">
        <v>1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f t="shared" si="0"/>
        <v>1</v>
      </c>
    </row>
    <row r="58" spans="1:15" ht="12.75">
      <c r="A58">
        <v>31</v>
      </c>
      <c r="B58" t="s">
        <v>3</v>
      </c>
      <c r="C58" s="7">
        <v>38121</v>
      </c>
      <c r="D58" t="s">
        <v>16</v>
      </c>
      <c r="E58">
        <v>18</v>
      </c>
      <c r="F58" t="s">
        <v>17</v>
      </c>
      <c r="G58" t="s">
        <v>18</v>
      </c>
      <c r="H58">
        <v>1</v>
      </c>
      <c r="I58">
        <v>1</v>
      </c>
      <c r="J58">
        <v>1</v>
      </c>
      <c r="K58">
        <v>0</v>
      </c>
      <c r="L58">
        <v>0</v>
      </c>
      <c r="M58">
        <v>1</v>
      </c>
      <c r="N58">
        <v>1</v>
      </c>
      <c r="O58">
        <f t="shared" si="0"/>
        <v>1</v>
      </c>
    </row>
    <row r="59" spans="1:15" ht="12.75">
      <c r="A59">
        <v>6</v>
      </c>
      <c r="B59" t="s">
        <v>3</v>
      </c>
      <c r="C59" s="7">
        <v>38119</v>
      </c>
      <c r="D59" t="s">
        <v>19</v>
      </c>
      <c r="E59">
        <v>6</v>
      </c>
      <c r="F59" t="s">
        <v>17</v>
      </c>
      <c r="G59" t="s">
        <v>18</v>
      </c>
      <c r="H59">
        <v>1</v>
      </c>
      <c r="I59">
        <v>1</v>
      </c>
      <c r="J59">
        <v>0</v>
      </c>
      <c r="K59">
        <v>1</v>
      </c>
      <c r="L59">
        <v>0</v>
      </c>
      <c r="M59">
        <v>0</v>
      </c>
      <c r="N59">
        <v>0</v>
      </c>
      <c r="O59">
        <f t="shared" si="0"/>
        <v>1</v>
      </c>
    </row>
    <row r="60" spans="8:15" ht="12.75">
      <c r="H60" s="4">
        <f aca="true" t="shared" si="1" ref="H60:O60">SUM(H2:H59)</f>
        <v>45</v>
      </c>
      <c r="I60" s="4">
        <f t="shared" si="1"/>
        <v>30</v>
      </c>
      <c r="J60" s="4">
        <f t="shared" si="1"/>
        <v>47</v>
      </c>
      <c r="K60" s="4">
        <f t="shared" si="1"/>
        <v>27</v>
      </c>
      <c r="L60" s="4">
        <f t="shared" si="1"/>
        <v>13</v>
      </c>
      <c r="M60" s="4">
        <f t="shared" si="1"/>
        <v>20</v>
      </c>
      <c r="N60" s="4">
        <f t="shared" si="1"/>
        <v>14</v>
      </c>
      <c r="O60" s="4">
        <f t="shared" si="1"/>
        <v>57</v>
      </c>
    </row>
    <row r="61" spans="8:15" ht="12.75">
      <c r="H61" t="s">
        <v>38</v>
      </c>
      <c r="I61" t="s">
        <v>9</v>
      </c>
      <c r="J61" t="s">
        <v>10</v>
      </c>
      <c r="K61" t="s">
        <v>11</v>
      </c>
      <c r="L61" t="s">
        <v>12</v>
      </c>
      <c r="M61" t="s">
        <v>39</v>
      </c>
      <c r="N61" t="s">
        <v>40</v>
      </c>
      <c r="O61" t="s">
        <v>41</v>
      </c>
    </row>
    <row r="62" spans="1:21" ht="12.75">
      <c r="A62">
        <v>67</v>
      </c>
      <c r="B62" t="s">
        <v>42</v>
      </c>
      <c r="D62" t="s">
        <v>16</v>
      </c>
      <c r="E62" s="5">
        <v>7</v>
      </c>
      <c r="F62" t="s">
        <v>17</v>
      </c>
      <c r="G62" t="s">
        <v>18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f t="shared" si="0"/>
        <v>0</v>
      </c>
      <c r="U62" s="3"/>
    </row>
    <row r="63" spans="1:15" ht="12.75">
      <c r="A63">
        <v>72</v>
      </c>
      <c r="B63" t="s">
        <v>42</v>
      </c>
      <c r="D63" t="s">
        <v>16</v>
      </c>
      <c r="E63">
        <v>7</v>
      </c>
      <c r="F63" t="s">
        <v>17</v>
      </c>
      <c r="G63" t="s">
        <v>18</v>
      </c>
      <c r="H63">
        <v>0</v>
      </c>
      <c r="I63">
        <v>1</v>
      </c>
      <c r="J63">
        <v>1</v>
      </c>
      <c r="K63">
        <v>1</v>
      </c>
      <c r="L63">
        <v>0</v>
      </c>
      <c r="M63">
        <v>1</v>
      </c>
      <c r="N63">
        <v>0</v>
      </c>
      <c r="O63">
        <f t="shared" si="0"/>
        <v>1</v>
      </c>
    </row>
    <row r="64" spans="1:15" ht="12.75">
      <c r="A64">
        <v>74</v>
      </c>
      <c r="B64" t="s">
        <v>42</v>
      </c>
      <c r="D64" t="s">
        <v>19</v>
      </c>
      <c r="E64">
        <v>9</v>
      </c>
      <c r="F64" t="s">
        <v>17</v>
      </c>
      <c r="G64" t="s">
        <v>18</v>
      </c>
      <c r="H64">
        <v>0</v>
      </c>
      <c r="I64">
        <v>0</v>
      </c>
      <c r="J64">
        <v>1</v>
      </c>
      <c r="K64">
        <v>0</v>
      </c>
      <c r="L64">
        <v>0</v>
      </c>
      <c r="M64">
        <v>1</v>
      </c>
      <c r="N64">
        <v>0</v>
      </c>
      <c r="O64">
        <f t="shared" si="0"/>
        <v>0</v>
      </c>
    </row>
    <row r="65" spans="1:15" ht="12.75">
      <c r="A65">
        <v>79</v>
      </c>
      <c r="B65" t="s">
        <v>42</v>
      </c>
      <c r="D65" t="s">
        <v>19</v>
      </c>
      <c r="E65">
        <v>9</v>
      </c>
      <c r="F65" t="s">
        <v>17</v>
      </c>
      <c r="G65" t="s">
        <v>27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f t="shared" si="0"/>
        <v>0</v>
      </c>
    </row>
    <row r="66" spans="1:15" ht="12.75">
      <c r="A66">
        <v>93</v>
      </c>
      <c r="B66" t="s">
        <v>42</v>
      </c>
      <c r="D66" t="s">
        <v>16</v>
      </c>
      <c r="E66">
        <v>9</v>
      </c>
      <c r="F66" t="s">
        <v>17</v>
      </c>
      <c r="G66" t="s">
        <v>18</v>
      </c>
      <c r="H66">
        <v>0</v>
      </c>
      <c r="I66">
        <v>1</v>
      </c>
      <c r="J66">
        <v>1</v>
      </c>
      <c r="K66">
        <v>0</v>
      </c>
      <c r="L66">
        <v>0</v>
      </c>
      <c r="M66">
        <v>0</v>
      </c>
      <c r="N66">
        <v>0</v>
      </c>
      <c r="O66">
        <f t="shared" si="0"/>
        <v>0</v>
      </c>
    </row>
    <row r="67" spans="1:15" ht="12.75">
      <c r="A67">
        <v>99</v>
      </c>
      <c r="B67" t="s">
        <v>42</v>
      </c>
      <c r="D67" t="s">
        <v>16</v>
      </c>
      <c r="E67">
        <v>9</v>
      </c>
      <c r="F67" t="s">
        <v>17</v>
      </c>
      <c r="G67" t="s">
        <v>18</v>
      </c>
      <c r="H67">
        <v>0</v>
      </c>
      <c r="I67">
        <v>1</v>
      </c>
      <c r="J67">
        <v>0</v>
      </c>
      <c r="K67">
        <v>1</v>
      </c>
      <c r="L67">
        <v>1</v>
      </c>
      <c r="M67">
        <v>0</v>
      </c>
      <c r="N67">
        <v>0</v>
      </c>
      <c r="O67">
        <f aca="true" t="shared" si="2" ref="O67:O107">IF(H67+K67&gt;0,1,0)</f>
        <v>1</v>
      </c>
    </row>
    <row r="68" spans="1:15" ht="12.75">
      <c r="A68">
        <v>61</v>
      </c>
      <c r="B68" t="s">
        <v>42</v>
      </c>
      <c r="D68" t="s">
        <v>16</v>
      </c>
      <c r="E68" s="5">
        <v>12</v>
      </c>
      <c r="F68" t="s">
        <v>17</v>
      </c>
      <c r="G68" t="s">
        <v>18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f t="shared" si="2"/>
        <v>0</v>
      </c>
    </row>
    <row r="69" spans="1:21" ht="12.75">
      <c r="A69">
        <v>81</v>
      </c>
      <c r="B69" t="s">
        <v>42</v>
      </c>
      <c r="D69" t="s">
        <v>16</v>
      </c>
      <c r="E69">
        <v>19</v>
      </c>
      <c r="F69" t="s">
        <v>17</v>
      </c>
      <c r="G69" t="s">
        <v>33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2"/>
        <v>0</v>
      </c>
      <c r="U69" s="3"/>
    </row>
    <row r="70" spans="1:15" ht="12.75">
      <c r="A70">
        <v>70</v>
      </c>
      <c r="B70" t="s">
        <v>42</v>
      </c>
      <c r="D70" t="s">
        <v>16</v>
      </c>
      <c r="E70">
        <v>22</v>
      </c>
      <c r="F70" t="s">
        <v>34</v>
      </c>
      <c r="H70">
        <v>0</v>
      </c>
      <c r="I70">
        <v>0</v>
      </c>
      <c r="J70">
        <v>1</v>
      </c>
      <c r="K70">
        <v>1</v>
      </c>
      <c r="L70">
        <v>0</v>
      </c>
      <c r="M70">
        <v>0</v>
      </c>
      <c r="N70">
        <v>0</v>
      </c>
      <c r="O70">
        <f t="shared" si="2"/>
        <v>1</v>
      </c>
    </row>
    <row r="71" spans="1:15" ht="12.75">
      <c r="A71">
        <v>90</v>
      </c>
      <c r="B71" t="s">
        <v>42</v>
      </c>
      <c r="D71" t="s">
        <v>19</v>
      </c>
      <c r="E71">
        <v>22</v>
      </c>
      <c r="F71" t="s">
        <v>17</v>
      </c>
      <c r="G71" t="s">
        <v>33</v>
      </c>
      <c r="H71">
        <v>0</v>
      </c>
      <c r="I71">
        <v>1</v>
      </c>
      <c r="J71">
        <v>0</v>
      </c>
      <c r="K71">
        <v>1</v>
      </c>
      <c r="L71">
        <v>0</v>
      </c>
      <c r="M71">
        <v>0</v>
      </c>
      <c r="N71">
        <v>0</v>
      </c>
      <c r="O71">
        <f t="shared" si="2"/>
        <v>1</v>
      </c>
    </row>
    <row r="72" spans="1:15" ht="12.75">
      <c r="A72">
        <v>77</v>
      </c>
      <c r="B72" t="s">
        <v>42</v>
      </c>
      <c r="D72" t="s">
        <v>16</v>
      </c>
      <c r="E72">
        <v>23</v>
      </c>
      <c r="F72" t="s">
        <v>43</v>
      </c>
      <c r="H72">
        <v>0</v>
      </c>
      <c r="I72">
        <v>0</v>
      </c>
      <c r="J72">
        <v>1</v>
      </c>
      <c r="K72">
        <v>0</v>
      </c>
      <c r="L72">
        <v>0</v>
      </c>
      <c r="M72">
        <v>1</v>
      </c>
      <c r="N72">
        <v>0</v>
      </c>
      <c r="O72">
        <f t="shared" si="2"/>
        <v>0</v>
      </c>
    </row>
    <row r="73" spans="1:15" ht="12.75">
      <c r="A73">
        <v>59</v>
      </c>
      <c r="B73" t="s">
        <v>42</v>
      </c>
      <c r="D73" t="s">
        <v>19</v>
      </c>
      <c r="E73" s="5">
        <v>25</v>
      </c>
      <c r="F73" t="s">
        <v>31</v>
      </c>
      <c r="H73">
        <v>0</v>
      </c>
      <c r="I73">
        <v>0</v>
      </c>
      <c r="J73">
        <v>1</v>
      </c>
      <c r="K73">
        <v>0</v>
      </c>
      <c r="L73">
        <v>0</v>
      </c>
      <c r="M73">
        <v>1</v>
      </c>
      <c r="N73">
        <v>0</v>
      </c>
      <c r="O73">
        <f t="shared" si="2"/>
        <v>0</v>
      </c>
    </row>
    <row r="74" spans="1:15" ht="12.75">
      <c r="A74">
        <v>75</v>
      </c>
      <c r="B74" t="s">
        <v>42</v>
      </c>
      <c r="D74" t="s">
        <v>19</v>
      </c>
      <c r="E74">
        <v>33</v>
      </c>
      <c r="F74" t="s">
        <v>36</v>
      </c>
      <c r="H74">
        <v>0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f t="shared" si="2"/>
        <v>0</v>
      </c>
    </row>
    <row r="75" spans="1:21" ht="12.75">
      <c r="A75">
        <v>83</v>
      </c>
      <c r="B75" t="s">
        <v>42</v>
      </c>
      <c r="D75" t="s">
        <v>16</v>
      </c>
      <c r="E75">
        <v>33</v>
      </c>
      <c r="F75" t="s">
        <v>24</v>
      </c>
      <c r="H75">
        <v>0</v>
      </c>
      <c r="I75">
        <v>0</v>
      </c>
      <c r="J75">
        <v>1</v>
      </c>
      <c r="K75">
        <v>1</v>
      </c>
      <c r="L75">
        <v>0</v>
      </c>
      <c r="M75">
        <v>0</v>
      </c>
      <c r="N75">
        <v>0</v>
      </c>
      <c r="O75">
        <f t="shared" si="2"/>
        <v>1</v>
      </c>
      <c r="U75" s="3"/>
    </row>
    <row r="76" spans="1:15" ht="12.75">
      <c r="A76">
        <v>95</v>
      </c>
      <c r="B76" t="s">
        <v>42</v>
      </c>
      <c r="D76" t="s">
        <v>16</v>
      </c>
      <c r="E76">
        <v>33</v>
      </c>
      <c r="F76" t="s">
        <v>22</v>
      </c>
      <c r="H76">
        <v>0</v>
      </c>
      <c r="I76">
        <v>1</v>
      </c>
      <c r="J76">
        <v>1</v>
      </c>
      <c r="K76">
        <v>1</v>
      </c>
      <c r="L76">
        <v>0</v>
      </c>
      <c r="M76">
        <v>0</v>
      </c>
      <c r="N76">
        <v>0</v>
      </c>
      <c r="O76">
        <f t="shared" si="2"/>
        <v>1</v>
      </c>
    </row>
    <row r="77" spans="1:15" ht="12.75">
      <c r="A77">
        <v>103</v>
      </c>
      <c r="B77" t="s">
        <v>42</v>
      </c>
      <c r="D77" t="s">
        <v>19</v>
      </c>
      <c r="E77">
        <v>33</v>
      </c>
      <c r="F77" t="s">
        <v>23</v>
      </c>
      <c r="H77">
        <v>0</v>
      </c>
      <c r="I77">
        <v>0</v>
      </c>
      <c r="J77">
        <v>1</v>
      </c>
      <c r="K77">
        <v>0</v>
      </c>
      <c r="L77">
        <v>1</v>
      </c>
      <c r="M77">
        <v>1</v>
      </c>
      <c r="N77">
        <v>1</v>
      </c>
      <c r="O77">
        <f t="shared" si="2"/>
        <v>0</v>
      </c>
    </row>
    <row r="78" spans="1:15" ht="12.75">
      <c r="A78">
        <v>60</v>
      </c>
      <c r="B78" t="s">
        <v>42</v>
      </c>
      <c r="D78" t="s">
        <v>19</v>
      </c>
      <c r="E78" s="5">
        <v>43</v>
      </c>
      <c r="F78" t="s">
        <v>34</v>
      </c>
      <c r="H78">
        <v>0</v>
      </c>
      <c r="I78">
        <v>1</v>
      </c>
      <c r="J78">
        <v>1</v>
      </c>
      <c r="K78">
        <v>0</v>
      </c>
      <c r="L78">
        <v>0</v>
      </c>
      <c r="M78">
        <v>1</v>
      </c>
      <c r="N78">
        <v>0</v>
      </c>
      <c r="O78">
        <f t="shared" si="2"/>
        <v>0</v>
      </c>
    </row>
    <row r="79" spans="1:15" ht="12.75">
      <c r="A79">
        <v>66</v>
      </c>
      <c r="B79" t="s">
        <v>42</v>
      </c>
      <c r="D79" t="s">
        <v>19</v>
      </c>
      <c r="E79" s="5">
        <v>43</v>
      </c>
      <c r="F79" t="s">
        <v>31</v>
      </c>
      <c r="H79">
        <v>0</v>
      </c>
      <c r="I79">
        <v>0</v>
      </c>
      <c r="J79">
        <v>1</v>
      </c>
      <c r="K79">
        <v>0</v>
      </c>
      <c r="L79">
        <v>1</v>
      </c>
      <c r="M79">
        <v>0</v>
      </c>
      <c r="N79">
        <v>1</v>
      </c>
      <c r="O79">
        <f t="shared" si="2"/>
        <v>0</v>
      </c>
    </row>
    <row r="80" spans="1:15" ht="12.75">
      <c r="A80">
        <v>89</v>
      </c>
      <c r="B80" t="s">
        <v>42</v>
      </c>
      <c r="D80" t="s">
        <v>16</v>
      </c>
      <c r="E80">
        <v>44</v>
      </c>
      <c r="F80" t="s">
        <v>36</v>
      </c>
      <c r="H80">
        <v>0</v>
      </c>
      <c r="I80">
        <v>1</v>
      </c>
      <c r="J80">
        <v>1</v>
      </c>
      <c r="K80">
        <v>0</v>
      </c>
      <c r="L80">
        <v>0</v>
      </c>
      <c r="M80">
        <v>0</v>
      </c>
      <c r="N80">
        <v>1</v>
      </c>
      <c r="O80">
        <f t="shared" si="2"/>
        <v>0</v>
      </c>
    </row>
    <row r="81" spans="1:21" ht="12.75">
      <c r="A81">
        <v>96</v>
      </c>
      <c r="B81" t="s">
        <v>42</v>
      </c>
      <c r="D81" t="s">
        <v>19</v>
      </c>
      <c r="E81">
        <v>44</v>
      </c>
      <c r="F81" t="s">
        <v>28</v>
      </c>
      <c r="H81">
        <v>0</v>
      </c>
      <c r="I81">
        <v>1</v>
      </c>
      <c r="J81">
        <v>1</v>
      </c>
      <c r="K81">
        <v>0</v>
      </c>
      <c r="L81">
        <v>0</v>
      </c>
      <c r="M81">
        <v>1</v>
      </c>
      <c r="N81">
        <v>0</v>
      </c>
      <c r="O81">
        <f t="shared" si="2"/>
        <v>0</v>
      </c>
      <c r="U81" s="3"/>
    </row>
    <row r="82" spans="1:15" ht="12.75">
      <c r="A82">
        <v>102</v>
      </c>
      <c r="B82" t="s">
        <v>42</v>
      </c>
      <c r="D82" t="s">
        <v>19</v>
      </c>
      <c r="E82">
        <v>44</v>
      </c>
      <c r="F82" t="s">
        <v>29</v>
      </c>
      <c r="H82">
        <v>0</v>
      </c>
      <c r="I82">
        <v>0</v>
      </c>
      <c r="J82">
        <v>1</v>
      </c>
      <c r="K82">
        <v>0</v>
      </c>
      <c r="L82">
        <v>1</v>
      </c>
      <c r="M82">
        <v>0</v>
      </c>
      <c r="N82">
        <v>0</v>
      </c>
      <c r="O82">
        <f t="shared" si="2"/>
        <v>0</v>
      </c>
    </row>
    <row r="83" spans="1:15" ht="12.75">
      <c r="A83">
        <v>64</v>
      </c>
      <c r="B83" t="s">
        <v>42</v>
      </c>
      <c r="D83" t="s">
        <v>19</v>
      </c>
      <c r="E83" s="5">
        <v>45</v>
      </c>
      <c r="F83" t="s">
        <v>30</v>
      </c>
      <c r="H83">
        <v>0</v>
      </c>
      <c r="I83">
        <v>1</v>
      </c>
      <c r="J83">
        <v>1</v>
      </c>
      <c r="K83">
        <v>0</v>
      </c>
      <c r="L83">
        <v>0</v>
      </c>
      <c r="M83">
        <v>0</v>
      </c>
      <c r="N83">
        <v>0</v>
      </c>
      <c r="O83">
        <f t="shared" si="2"/>
        <v>0</v>
      </c>
    </row>
    <row r="84" spans="1:15" ht="12.75">
      <c r="A84">
        <v>86</v>
      </c>
      <c r="B84" t="s">
        <v>42</v>
      </c>
      <c r="D84" t="s">
        <v>16</v>
      </c>
      <c r="E84">
        <v>50</v>
      </c>
      <c r="F84" t="s">
        <v>29</v>
      </c>
      <c r="H84">
        <v>0</v>
      </c>
      <c r="I84">
        <v>1</v>
      </c>
      <c r="J84">
        <v>0</v>
      </c>
      <c r="K84">
        <v>1</v>
      </c>
      <c r="L84">
        <v>1</v>
      </c>
      <c r="M84">
        <v>0</v>
      </c>
      <c r="N84">
        <v>0</v>
      </c>
      <c r="O84">
        <f t="shared" si="2"/>
        <v>1</v>
      </c>
    </row>
    <row r="85" spans="1:15" ht="12.75">
      <c r="A85">
        <v>62</v>
      </c>
      <c r="B85" t="s">
        <v>42</v>
      </c>
      <c r="D85" t="s">
        <v>19</v>
      </c>
      <c r="E85" s="5">
        <v>6</v>
      </c>
      <c r="F85" t="s">
        <v>17</v>
      </c>
      <c r="G85" t="s">
        <v>18</v>
      </c>
      <c r="H85">
        <v>1</v>
      </c>
      <c r="I85">
        <v>0</v>
      </c>
      <c r="J85">
        <v>1</v>
      </c>
      <c r="K85">
        <v>1</v>
      </c>
      <c r="L85">
        <v>1</v>
      </c>
      <c r="M85">
        <v>0</v>
      </c>
      <c r="N85">
        <v>1</v>
      </c>
      <c r="O85">
        <f t="shared" si="2"/>
        <v>1</v>
      </c>
    </row>
    <row r="86" spans="1:15" ht="12.75">
      <c r="A86">
        <v>92</v>
      </c>
      <c r="B86" t="s">
        <v>42</v>
      </c>
      <c r="D86" t="s">
        <v>16</v>
      </c>
      <c r="E86">
        <v>7</v>
      </c>
      <c r="F86" t="s">
        <v>17</v>
      </c>
      <c r="G86" t="s">
        <v>18</v>
      </c>
      <c r="H86">
        <v>1</v>
      </c>
      <c r="I86">
        <v>1</v>
      </c>
      <c r="J86">
        <v>1</v>
      </c>
      <c r="K86">
        <v>1</v>
      </c>
      <c r="L86">
        <v>0</v>
      </c>
      <c r="M86">
        <v>0</v>
      </c>
      <c r="N86">
        <v>0</v>
      </c>
      <c r="O86">
        <f t="shared" si="2"/>
        <v>1</v>
      </c>
    </row>
    <row r="87" spans="1:21" ht="12.75">
      <c r="A87">
        <v>73</v>
      </c>
      <c r="B87" t="s">
        <v>42</v>
      </c>
      <c r="D87" t="s">
        <v>16</v>
      </c>
      <c r="E87">
        <v>9</v>
      </c>
      <c r="F87" t="s">
        <v>17</v>
      </c>
      <c r="G87" t="s">
        <v>18</v>
      </c>
      <c r="H87">
        <v>1</v>
      </c>
      <c r="I87">
        <v>0</v>
      </c>
      <c r="J87">
        <v>0</v>
      </c>
      <c r="K87">
        <v>0</v>
      </c>
      <c r="L87">
        <v>1</v>
      </c>
      <c r="M87">
        <v>0</v>
      </c>
      <c r="N87">
        <v>1</v>
      </c>
      <c r="O87">
        <f t="shared" si="2"/>
        <v>1</v>
      </c>
      <c r="U87" s="3"/>
    </row>
    <row r="88" spans="1:15" ht="12.75">
      <c r="A88">
        <v>94</v>
      </c>
      <c r="B88" t="s">
        <v>42</v>
      </c>
      <c r="D88" t="s">
        <v>16</v>
      </c>
      <c r="E88">
        <v>9</v>
      </c>
      <c r="F88" t="s">
        <v>17</v>
      </c>
      <c r="G88" t="s">
        <v>18</v>
      </c>
      <c r="H88">
        <v>1</v>
      </c>
      <c r="I88">
        <v>1</v>
      </c>
      <c r="J88">
        <v>1</v>
      </c>
      <c r="K88">
        <v>0</v>
      </c>
      <c r="L88">
        <v>0</v>
      </c>
      <c r="M88">
        <v>1</v>
      </c>
      <c r="N88">
        <v>1</v>
      </c>
      <c r="O88">
        <f t="shared" si="2"/>
        <v>1</v>
      </c>
    </row>
    <row r="89" spans="1:15" ht="12.75">
      <c r="A89">
        <v>68</v>
      </c>
      <c r="B89" t="s">
        <v>42</v>
      </c>
      <c r="D89" t="s">
        <v>16</v>
      </c>
      <c r="E89">
        <v>12</v>
      </c>
      <c r="F89" t="s">
        <v>17</v>
      </c>
      <c r="G89" t="s">
        <v>27</v>
      </c>
      <c r="H89">
        <v>1</v>
      </c>
      <c r="I89">
        <v>0</v>
      </c>
      <c r="J89">
        <v>1</v>
      </c>
      <c r="K89">
        <v>0</v>
      </c>
      <c r="L89">
        <v>0</v>
      </c>
      <c r="M89">
        <v>1</v>
      </c>
      <c r="N89">
        <v>0</v>
      </c>
      <c r="O89">
        <f t="shared" si="2"/>
        <v>1</v>
      </c>
    </row>
    <row r="90" spans="1:15" ht="12.75">
      <c r="A90">
        <v>88</v>
      </c>
      <c r="B90" t="s">
        <v>42</v>
      </c>
      <c r="D90" t="s">
        <v>19</v>
      </c>
      <c r="E90">
        <v>12</v>
      </c>
      <c r="F90" t="s">
        <v>17</v>
      </c>
      <c r="G90" t="s">
        <v>18</v>
      </c>
      <c r="H90">
        <v>1</v>
      </c>
      <c r="I90">
        <v>1</v>
      </c>
      <c r="J90">
        <v>1</v>
      </c>
      <c r="K90">
        <v>1</v>
      </c>
      <c r="L90">
        <v>0</v>
      </c>
      <c r="M90">
        <v>0</v>
      </c>
      <c r="N90">
        <v>1</v>
      </c>
      <c r="O90">
        <f t="shared" si="2"/>
        <v>1</v>
      </c>
    </row>
    <row r="91" spans="1:15" ht="12.75">
      <c r="A91">
        <v>87</v>
      </c>
      <c r="B91" t="s">
        <v>42</v>
      </c>
      <c r="D91" t="s">
        <v>19</v>
      </c>
      <c r="E91">
        <v>15</v>
      </c>
      <c r="F91" t="s">
        <v>17</v>
      </c>
      <c r="G91" t="s">
        <v>18</v>
      </c>
      <c r="H91">
        <v>1</v>
      </c>
      <c r="I91">
        <v>1</v>
      </c>
      <c r="J91">
        <v>1</v>
      </c>
      <c r="K91">
        <v>0</v>
      </c>
      <c r="L91">
        <v>1</v>
      </c>
      <c r="M91">
        <v>0</v>
      </c>
      <c r="N91">
        <v>0</v>
      </c>
      <c r="O91">
        <f t="shared" si="2"/>
        <v>1</v>
      </c>
    </row>
    <row r="92" spans="1:15" ht="12.75">
      <c r="A92">
        <v>85</v>
      </c>
      <c r="B92" t="s">
        <v>42</v>
      </c>
      <c r="D92" t="s">
        <v>16</v>
      </c>
      <c r="E92">
        <v>18</v>
      </c>
      <c r="F92" t="s">
        <v>17</v>
      </c>
      <c r="G92" t="s">
        <v>33</v>
      </c>
      <c r="H92">
        <v>1</v>
      </c>
      <c r="I92">
        <v>1</v>
      </c>
      <c r="J92">
        <v>1</v>
      </c>
      <c r="K92">
        <v>0</v>
      </c>
      <c r="L92">
        <v>0</v>
      </c>
      <c r="M92">
        <v>1</v>
      </c>
      <c r="N92">
        <v>0</v>
      </c>
      <c r="O92">
        <f t="shared" si="2"/>
        <v>1</v>
      </c>
    </row>
    <row r="93" spans="1:15" ht="12.75">
      <c r="A93">
        <v>101</v>
      </c>
      <c r="B93" t="s">
        <v>42</v>
      </c>
      <c r="D93" t="s">
        <v>19</v>
      </c>
      <c r="E93">
        <v>19</v>
      </c>
      <c r="F93" t="s">
        <v>17</v>
      </c>
      <c r="G93" t="s">
        <v>33</v>
      </c>
      <c r="H93">
        <v>1</v>
      </c>
      <c r="I93">
        <v>1</v>
      </c>
      <c r="J93">
        <v>1</v>
      </c>
      <c r="K93">
        <v>1</v>
      </c>
      <c r="L93">
        <v>0</v>
      </c>
      <c r="M93">
        <v>0</v>
      </c>
      <c r="N93">
        <v>1</v>
      </c>
      <c r="O93">
        <f t="shared" si="2"/>
        <v>1</v>
      </c>
    </row>
    <row r="94" spans="1:15" ht="12.75">
      <c r="A94">
        <v>78</v>
      </c>
      <c r="B94" t="s">
        <v>42</v>
      </c>
      <c r="D94" t="s">
        <v>19</v>
      </c>
      <c r="E94">
        <v>21</v>
      </c>
      <c r="F94" t="s">
        <v>44</v>
      </c>
      <c r="H94">
        <v>1</v>
      </c>
      <c r="I94">
        <v>0</v>
      </c>
      <c r="J94">
        <v>1</v>
      </c>
      <c r="K94">
        <v>0</v>
      </c>
      <c r="L94">
        <v>1</v>
      </c>
      <c r="M94">
        <v>1</v>
      </c>
      <c r="N94">
        <v>0</v>
      </c>
      <c r="O94">
        <f t="shared" si="2"/>
        <v>1</v>
      </c>
    </row>
    <row r="95" spans="1:15" ht="12.75">
      <c r="A95">
        <v>98</v>
      </c>
      <c r="B95" t="s">
        <v>42</v>
      </c>
      <c r="D95" t="s">
        <v>19</v>
      </c>
      <c r="E95">
        <v>21</v>
      </c>
      <c r="F95" t="s">
        <v>28</v>
      </c>
      <c r="H95">
        <v>1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f t="shared" si="2"/>
        <v>1</v>
      </c>
    </row>
    <row r="96" spans="1:15" ht="12.75">
      <c r="A96">
        <v>71</v>
      </c>
      <c r="B96" t="s">
        <v>42</v>
      </c>
      <c r="D96" t="s">
        <v>19</v>
      </c>
      <c r="E96">
        <v>22</v>
      </c>
      <c r="F96" t="s">
        <v>34</v>
      </c>
      <c r="H96">
        <v>1</v>
      </c>
      <c r="I96">
        <v>0</v>
      </c>
      <c r="J96">
        <v>1</v>
      </c>
      <c r="K96">
        <v>1</v>
      </c>
      <c r="L96">
        <v>0</v>
      </c>
      <c r="M96">
        <v>1</v>
      </c>
      <c r="N96">
        <v>1</v>
      </c>
      <c r="O96">
        <f t="shared" si="2"/>
        <v>1</v>
      </c>
    </row>
    <row r="97" spans="1:15" ht="12.75">
      <c r="A97">
        <v>91</v>
      </c>
      <c r="B97" t="s">
        <v>42</v>
      </c>
      <c r="D97" t="s">
        <v>16</v>
      </c>
      <c r="E97">
        <v>22</v>
      </c>
      <c r="F97" t="s">
        <v>37</v>
      </c>
      <c r="H97">
        <v>1</v>
      </c>
      <c r="I97">
        <v>1</v>
      </c>
      <c r="J97">
        <v>1</v>
      </c>
      <c r="K97">
        <v>0</v>
      </c>
      <c r="L97">
        <v>1</v>
      </c>
      <c r="M97">
        <v>0</v>
      </c>
      <c r="N97">
        <v>0</v>
      </c>
      <c r="O97">
        <f t="shared" si="2"/>
        <v>1</v>
      </c>
    </row>
    <row r="98" spans="1:15" ht="12.75">
      <c r="A98">
        <v>97</v>
      </c>
      <c r="B98" t="s">
        <v>42</v>
      </c>
      <c r="D98" t="s">
        <v>19</v>
      </c>
      <c r="E98">
        <v>23</v>
      </c>
      <c r="F98" t="s">
        <v>44</v>
      </c>
      <c r="H98">
        <v>1</v>
      </c>
      <c r="I98">
        <v>1</v>
      </c>
      <c r="J98">
        <v>1</v>
      </c>
      <c r="K98">
        <v>1</v>
      </c>
      <c r="L98">
        <v>0</v>
      </c>
      <c r="M98">
        <v>0</v>
      </c>
      <c r="N98">
        <v>1</v>
      </c>
      <c r="O98">
        <f t="shared" si="2"/>
        <v>1</v>
      </c>
    </row>
    <row r="99" spans="1:15" ht="12.75">
      <c r="A99">
        <v>65</v>
      </c>
      <c r="B99" t="s">
        <v>42</v>
      </c>
      <c r="D99" t="s">
        <v>19</v>
      </c>
      <c r="E99" s="5">
        <v>24</v>
      </c>
      <c r="F99" t="s">
        <v>31</v>
      </c>
      <c r="H99">
        <v>1</v>
      </c>
      <c r="I99">
        <v>0</v>
      </c>
      <c r="J99">
        <v>1</v>
      </c>
      <c r="K99">
        <v>0</v>
      </c>
      <c r="L99">
        <v>0</v>
      </c>
      <c r="M99">
        <v>0</v>
      </c>
      <c r="N99">
        <v>0</v>
      </c>
      <c r="O99">
        <f t="shared" si="2"/>
        <v>1</v>
      </c>
    </row>
    <row r="100" spans="1:15" ht="12.75">
      <c r="A100">
        <v>80</v>
      </c>
      <c r="B100" t="s">
        <v>42</v>
      </c>
      <c r="D100" t="s">
        <v>19</v>
      </c>
      <c r="E100">
        <v>25</v>
      </c>
      <c r="F100" t="s">
        <v>29</v>
      </c>
      <c r="H100">
        <v>1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</v>
      </c>
      <c r="O100">
        <f t="shared" si="2"/>
        <v>1</v>
      </c>
    </row>
    <row r="101" spans="1:15" ht="12.75">
      <c r="A101">
        <v>100</v>
      </c>
      <c r="B101" t="s">
        <v>42</v>
      </c>
      <c r="D101" t="s">
        <v>19</v>
      </c>
      <c r="E101">
        <v>25</v>
      </c>
      <c r="F101" t="s">
        <v>28</v>
      </c>
      <c r="H101">
        <v>1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1</v>
      </c>
      <c r="O101">
        <f t="shared" si="2"/>
        <v>1</v>
      </c>
    </row>
    <row r="102" spans="1:15" ht="12.75">
      <c r="A102">
        <v>84</v>
      </c>
      <c r="B102" t="s">
        <v>42</v>
      </c>
      <c r="D102" t="s">
        <v>16</v>
      </c>
      <c r="E102">
        <v>36</v>
      </c>
      <c r="F102" t="s">
        <v>45</v>
      </c>
      <c r="H102">
        <v>1</v>
      </c>
      <c r="I102">
        <v>1</v>
      </c>
      <c r="J102">
        <v>0</v>
      </c>
      <c r="K102">
        <v>1</v>
      </c>
      <c r="L102">
        <v>0</v>
      </c>
      <c r="M102">
        <v>0</v>
      </c>
      <c r="N102">
        <v>0</v>
      </c>
      <c r="O102">
        <f t="shared" si="2"/>
        <v>1</v>
      </c>
    </row>
    <row r="103" spans="1:15" ht="12.75">
      <c r="A103">
        <v>104</v>
      </c>
      <c r="B103" t="s">
        <v>42</v>
      </c>
      <c r="D103" t="s">
        <v>19</v>
      </c>
      <c r="E103">
        <v>36</v>
      </c>
      <c r="F103" t="s">
        <v>46</v>
      </c>
      <c r="H103">
        <v>1</v>
      </c>
      <c r="I103">
        <v>1</v>
      </c>
      <c r="J103">
        <v>1</v>
      </c>
      <c r="K103">
        <v>1</v>
      </c>
      <c r="L103">
        <v>0</v>
      </c>
      <c r="M103">
        <v>0</v>
      </c>
      <c r="N103">
        <v>0</v>
      </c>
      <c r="O103">
        <f t="shared" si="2"/>
        <v>1</v>
      </c>
    </row>
    <row r="104" spans="1:15" ht="12.75">
      <c r="A104">
        <v>69</v>
      </c>
      <c r="B104" t="s">
        <v>42</v>
      </c>
      <c r="D104" t="s">
        <v>19</v>
      </c>
      <c r="E104">
        <v>44</v>
      </c>
      <c r="F104" t="s">
        <v>28</v>
      </c>
      <c r="H104">
        <v>1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f t="shared" si="2"/>
        <v>1</v>
      </c>
    </row>
    <row r="105" spans="1:15" ht="12.75">
      <c r="A105">
        <v>76</v>
      </c>
      <c r="B105" t="s">
        <v>42</v>
      </c>
      <c r="D105" t="s">
        <v>19</v>
      </c>
      <c r="E105">
        <v>44</v>
      </c>
      <c r="F105" t="s">
        <v>24</v>
      </c>
      <c r="H105">
        <v>1</v>
      </c>
      <c r="I105">
        <v>0</v>
      </c>
      <c r="J105">
        <v>1</v>
      </c>
      <c r="K105">
        <v>1</v>
      </c>
      <c r="L105">
        <v>0</v>
      </c>
      <c r="M105">
        <v>1</v>
      </c>
      <c r="N105">
        <v>0</v>
      </c>
      <c r="O105">
        <f t="shared" si="2"/>
        <v>1</v>
      </c>
    </row>
    <row r="106" spans="1:15" ht="12.75">
      <c r="A106">
        <v>82</v>
      </c>
      <c r="B106" t="s">
        <v>42</v>
      </c>
      <c r="D106" t="s">
        <v>19</v>
      </c>
      <c r="E106">
        <v>44</v>
      </c>
      <c r="F106" t="s">
        <v>29</v>
      </c>
      <c r="H106">
        <v>1</v>
      </c>
      <c r="I106">
        <v>0</v>
      </c>
      <c r="J106">
        <v>0</v>
      </c>
      <c r="K106">
        <v>1</v>
      </c>
      <c r="L106">
        <v>1</v>
      </c>
      <c r="M106">
        <v>0</v>
      </c>
      <c r="N106">
        <v>0</v>
      </c>
      <c r="O106">
        <f t="shared" si="2"/>
        <v>1</v>
      </c>
    </row>
    <row r="107" spans="1:15" ht="12.75">
      <c r="A107">
        <v>63</v>
      </c>
      <c r="B107" t="s">
        <v>42</v>
      </c>
      <c r="D107" t="s">
        <v>16</v>
      </c>
      <c r="E107" s="5">
        <v>50</v>
      </c>
      <c r="F107" t="s">
        <v>30</v>
      </c>
      <c r="H107">
        <v>1</v>
      </c>
      <c r="I107">
        <v>0</v>
      </c>
      <c r="J107">
        <v>1</v>
      </c>
      <c r="K107">
        <v>1</v>
      </c>
      <c r="L107">
        <v>0</v>
      </c>
      <c r="M107">
        <v>0</v>
      </c>
      <c r="N107">
        <v>1</v>
      </c>
      <c r="O107">
        <f t="shared" si="2"/>
        <v>1</v>
      </c>
    </row>
    <row r="108" spans="8:15" ht="12.75">
      <c r="H108" s="4">
        <f>SUM(H62:H107)</f>
        <v>23</v>
      </c>
      <c r="I108" s="4">
        <f aca="true" t="shared" si="3" ref="I108:O108">SUM(I62:I107)</f>
        <v>22</v>
      </c>
      <c r="J108" s="4">
        <f t="shared" si="3"/>
        <v>38</v>
      </c>
      <c r="K108" s="4">
        <f t="shared" si="3"/>
        <v>18</v>
      </c>
      <c r="L108" s="4">
        <f t="shared" si="3"/>
        <v>12</v>
      </c>
      <c r="M108" s="4">
        <f t="shared" si="3"/>
        <v>14</v>
      </c>
      <c r="N108" s="4">
        <f t="shared" si="3"/>
        <v>12</v>
      </c>
      <c r="O108" s="4">
        <f t="shared" si="3"/>
        <v>30</v>
      </c>
    </row>
    <row r="109" spans="2:14" ht="12.75">
      <c r="B109">
        <f>COUNT(A62:A107)</f>
        <v>46</v>
      </c>
      <c r="H109" t="s">
        <v>38</v>
      </c>
      <c r="I109" t="s">
        <v>9</v>
      </c>
      <c r="J109" t="s">
        <v>10</v>
      </c>
      <c r="K109" t="s">
        <v>11</v>
      </c>
      <c r="L109" t="s">
        <v>12</v>
      </c>
      <c r="M109" t="s">
        <v>39</v>
      </c>
      <c r="N109" t="s">
        <v>40</v>
      </c>
    </row>
    <row r="111" ht="12.75">
      <c r="H111">
        <f>COUNT(H62:H107)</f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LaMorte</dc:creator>
  <cp:keywords/>
  <dc:description/>
  <cp:lastModifiedBy>Wayne LaMorte</cp:lastModifiedBy>
  <dcterms:created xsi:type="dcterms:W3CDTF">2009-02-04T21:27:00Z</dcterms:created>
  <dcterms:modified xsi:type="dcterms:W3CDTF">2009-02-04T21:45:41Z</dcterms:modified>
  <cp:category/>
  <cp:version/>
  <cp:contentType/>
  <cp:contentStatus/>
</cp:coreProperties>
</file>